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<sst xmlns="http://schemas.openxmlformats.org/spreadsheetml/2006/main" count="21" uniqueCount="17">
  <si>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ANNO 2013</t>
  </si>
  <si>
    <t>COMPARTO</t>
  </si>
  <si>
    <t>VALORE TOTALE SCHEDE VALUTAZIONE INDIVIDUALE EROGATE</t>
  </si>
  <si>
    <t>VALORE TOTALE PRODUTTIVITA’ EROGATE (PROGETTI, PRODUTT COLLETTIVA E PRODUTT INDIVIDUALE)</t>
  </si>
  <si>
    <t>VALORE MEDIO DEL PREMIO CONSEGUIBILE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</si>
  <si>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</si>
  <si>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</si>
  <si>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DIRIGENTI</t>
  </si>
  <si>
    <t>VALORE TOTALE RISULTATO  EROGATO (PROGETTI, VALUTAZIONE INDIVIDUALE ECC)</t>
  </si>
  <si>
    <t>parametri di atttrivuzione: UOC HIRIRGICA 4,28 - DIRETTORE UOC MEDICA 3,83 - DIRETTORE UOC TERRITORIALE 3,61- RESPONSABILE UOS DIPARTIMENTALE 2,94 - RESPONSBILE UOS 2,73 - INCARICO ALTA SPECIALIZZAZIONE 1,34 - INCRICO &gt;5 ANNI 1 - INCRICO &lt; 5 ANNI 0,5</t>
  </si>
  <si>
    <t>parametri: 1 (categoria A) 1,15 (cat. B) - 1,25(cat. Bs)  - 1,45 (cat. C)  - 1,75 (cat D)  - 1,80 ( cat. DS)</t>
  </si>
  <si>
    <t xml:space="preserve">dirigenza sanitaria </t>
  </si>
  <si>
    <t>dirigenza professioni sanitarie</t>
  </si>
  <si>
    <t>dirigenti ruolo tecnico</t>
  </si>
  <si>
    <t>dirigenzi ruolo amministrativo</t>
  </si>
  <si>
    <t>dirigenti ruolo profesisonale</t>
  </si>
  <si>
    <t>dirigenti medici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</si>
</sst>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H12" sqref="H12"/>
    </sheetView>
  </sheetViews>
  <sheetFormatPr defaultColWidth="11.57421875" defaultRowHeight="12.75"/>
  <cols>
    <col min="1" max="1" width="11.28125" style="1" customWidth="1"/>
    <col min="2" max="2" width="76.140625" style="2" customWidth="1"/>
    <col min="3" max="3" width="20.00390625" style="1" customWidth="1"/>
    <col min="4" max="4" width="15.28125" style="1" bestFit="1" customWidth="1"/>
    <col min="5" max="16384" width="11.57421875" style="1" customWidth="1"/>
  </cols>
  <sheetData>
    <row r="1" spans="1:8" ht="12.75">
      <c r="A1" s="10" t="s">
        <v>0</v>
      </c>
      <c r="B1" s="10"/>
      <c r="C1" s="10"/>
      <c r="D1" s="3"/>
      <c r="E1" s="3"/>
      <c r="F1" s="3"/>
      <c r="G1" s="3"/>
      <c r="H1" s="3"/>
    </row>
    <row r="2" spans="1:8" ht="12.75">
      <c r="A2" s="3" t="s">
        <v>1</v>
      </c>
      <c r="B2" s="4" t="s">
        <v>2</v>
      </c>
      <c r="C2" s="5">
        <v>72005.74</v>
      </c>
      <c r="D2" s="3"/>
      <c r="E2" s="3"/>
      <c r="F2" s="3"/>
      <c r="G2" s="3"/>
      <c r="H2" s="3"/>
    </row>
    <row r="3" spans="1:8" ht="25.5">
      <c r="A3" s="3"/>
      <c r="B3" s="4" t="s">
        <v>3</v>
      </c>
      <c r="C3" s="5">
        <f>769586.06+25676.67+84962.21+525607.25</f>
        <v>1405832.19</v>
      </c>
      <c r="D3" s="3"/>
      <c r="E3" s="3"/>
      <c r="F3" s="3"/>
      <c r="G3" s="3"/>
      <c r="H3" s="3"/>
    </row>
    <row r="4" spans="1:8" ht="12.75">
      <c r="A4" s="3"/>
      <c r="B4" s="4" t="s">
        <v>4</v>
      </c>
      <c r="C4" s="5">
        <v>53.54</v>
      </c>
      <c r="D4" s="3"/>
      <c r="E4" s="3"/>
      <c r="F4" s="3"/>
      <c r="G4" s="3"/>
      <c r="H4" s="3"/>
    </row>
    <row r="5" spans="1:8" ht="38.25">
      <c r="A5" s="3"/>
      <c r="B5" s="4" t="s">
        <v>5</v>
      </c>
      <c r="C5" s="5"/>
      <c r="D5" s="3"/>
      <c r="E5" s="3"/>
      <c r="F5" s="3"/>
      <c r="G5" s="3"/>
      <c r="H5" s="3"/>
    </row>
    <row r="6" spans="1:8" ht="63.75">
      <c r="A6" s="3"/>
      <c r="B6" s="4" t="s">
        <v>6</v>
      </c>
      <c r="C6" s="6" t="s">
        <v>10</v>
      </c>
      <c r="D6" s="3"/>
      <c r="E6" s="3"/>
      <c r="F6" s="3"/>
      <c r="G6" s="3"/>
      <c r="H6" s="3"/>
    </row>
    <row r="7" spans="1:8" s="8" customFormat="1" ht="51">
      <c r="A7" s="7"/>
      <c r="B7" s="7"/>
      <c r="C7" s="6" t="s">
        <v>16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</row>
    <row r="8" spans="1:8" ht="12.75">
      <c r="A8" s="3" t="s">
        <v>7</v>
      </c>
      <c r="B8" s="4" t="s">
        <v>2</v>
      </c>
      <c r="C8" s="5"/>
      <c r="F8" s="3"/>
      <c r="G8" s="3"/>
      <c r="H8" s="3"/>
    </row>
    <row r="9" spans="1:8" ht="25.5">
      <c r="A9" s="3"/>
      <c r="B9" s="4" t="s">
        <v>8</v>
      </c>
      <c r="C9" s="9">
        <v>764182.4</v>
      </c>
      <c r="D9" s="9">
        <v>116757.16</v>
      </c>
      <c r="E9" s="9">
        <v>851.79</v>
      </c>
      <c r="F9" s="9">
        <v>5062.03</v>
      </c>
      <c r="G9" s="9">
        <v>30661.78</v>
      </c>
      <c r="H9" s="9">
        <v>2876.74</v>
      </c>
    </row>
    <row r="10" spans="1:8" ht="12.75">
      <c r="A10" s="3"/>
      <c r="B10" s="4" t="s">
        <v>4</v>
      </c>
      <c r="C10" s="9"/>
      <c r="D10" s="9">
        <f>+D9/29</f>
        <v>4026.1089655172414</v>
      </c>
      <c r="E10" s="9">
        <f>+E9/1</f>
        <v>851.79</v>
      </c>
      <c r="F10" s="9">
        <f>+F9/3</f>
        <v>1687.3433333333332</v>
      </c>
      <c r="G10" s="9">
        <f>+G9/10</f>
        <v>3066.178</v>
      </c>
      <c r="H10" s="9">
        <f>+H9/3</f>
        <v>958.9133333333333</v>
      </c>
    </row>
    <row r="11" spans="1:8" ht="38.25">
      <c r="A11" s="3"/>
      <c r="B11" s="4" t="s">
        <v>5</v>
      </c>
      <c r="C11" s="5"/>
      <c r="D11" s="3"/>
      <c r="E11" s="3"/>
      <c r="F11" s="3"/>
      <c r="G11" s="3"/>
      <c r="H11" s="3"/>
    </row>
    <row r="12" spans="1:8" ht="204">
      <c r="A12" s="3"/>
      <c r="B12" s="4" t="s">
        <v>6</v>
      </c>
      <c r="C12" s="6" t="s">
        <v>9</v>
      </c>
      <c r="D12" s="3"/>
      <c r="E12" s="3"/>
      <c r="F12" s="3"/>
      <c r="G12" s="3"/>
      <c r="H12" s="3"/>
    </row>
  </sheetData>
  <sheetProtection selectLockedCells="1" selectUnlockedCells="1"/>
  <mergeCells count="1">
    <mergeCell ref="A1:C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84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Flavia Spagna</dc:creator>
  <cp:keywords/>
  <dc:description/>
  <cp:lastModifiedBy>Maria Flavia Spagna</cp:lastModifiedBy>
  <dcterms:created xsi:type="dcterms:W3CDTF">2015-01-29T09:43:29Z</dcterms:created>
  <dcterms:modified xsi:type="dcterms:W3CDTF">2015-01-29T09:43:29Z</dcterms:modified>
  <cp:category/>
  <cp:version/>
  <cp:contentType/>
  <cp:contentStatus/>
</cp:coreProperties>
</file>